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30" yWindow="860" windowWidth="19420" windowHeight="11020"/>
  </bookViews>
  <sheets>
    <sheet name="планируемые расходы" sheetId="4" r:id="rId1"/>
  </sheets>
  <definedNames>
    <definedName name="_xlnm.Print_Area" localSheetId="0">'планируемые расходы'!$A$1:$H$93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1" i="4" l="1"/>
  <c r="G20" i="4" s="1"/>
</calcChain>
</file>

<file path=xl/sharedStrings.xml><?xml version="1.0" encoding="utf-8"?>
<sst xmlns="http://schemas.openxmlformats.org/spreadsheetml/2006/main" count="107" uniqueCount="85">
  <si>
    <t>УТВЕРЖДЕНО</t>
  </si>
  <si>
    <t>ФПЛД России</t>
  </si>
  <si>
    <t>"___" ___________________ 2025 г.</t>
  </si>
  <si>
    <r>
      <rPr>
        <b/>
        <sz val="12"/>
        <rFont val="Times New Roman"/>
        <charset val="204"/>
      </rPr>
      <t xml:space="preserve">С М Е Т А  № </t>
    </r>
    <r>
      <rPr>
        <sz val="12"/>
        <rFont val="Times New Roman"/>
        <charset val="204"/>
      </rPr>
      <t xml:space="preserve">  _</t>
    </r>
  </si>
  <si>
    <r>
      <t>Расходов на: семинар судейской коллегии ФПЛД России</t>
    </r>
    <r>
      <rPr>
        <b/>
        <sz val="12"/>
        <rFont val="Times New Roman"/>
        <charset val="204"/>
      </rPr>
      <t xml:space="preserve">  </t>
    </r>
  </si>
  <si>
    <t>Справочные данные</t>
  </si>
  <si>
    <t>1. Место проведения:</t>
  </si>
  <si>
    <t>г. Сортавала Республика Карелия</t>
  </si>
  <si>
    <t xml:space="preserve">2. Время проведения (считая день приезда и день отъезда)  </t>
  </si>
  <si>
    <t>24.06.- 26.06.2025</t>
  </si>
  <si>
    <t>3. Количество участников</t>
  </si>
  <si>
    <t>человек</t>
  </si>
  <si>
    <t>4. Количество судей</t>
  </si>
  <si>
    <t>5. Ответственный за проведение  мероприятия</t>
  </si>
  <si>
    <t>Калинин Ю.В.</t>
  </si>
  <si>
    <t>Расходы</t>
  </si>
  <si>
    <t>№ п/п</t>
  </si>
  <si>
    <t>НАИМЕНОВАНИЕ РАСХОДОВ</t>
  </si>
  <si>
    <t>Расходы, рубли</t>
  </si>
  <si>
    <t>Кол-во</t>
  </si>
  <si>
    <t>ед.измерения</t>
  </si>
  <si>
    <t>Кол-во дней</t>
  </si>
  <si>
    <t xml:space="preserve">Фактические расходы </t>
  </si>
  <si>
    <t>1.</t>
  </si>
  <si>
    <t>Оплата работы:</t>
  </si>
  <si>
    <t>Судейства:</t>
  </si>
  <si>
    <t>Судья ВСК</t>
  </si>
  <si>
    <t>чел</t>
  </si>
  <si>
    <t>Судья 1К</t>
  </si>
  <si>
    <t>Судья 2К</t>
  </si>
  <si>
    <t>Судья 3К</t>
  </si>
  <si>
    <t>Юнный Спортивный судья</t>
  </si>
  <si>
    <t>Питание (спортсменов)</t>
  </si>
  <si>
    <t>Проживание (спортсменов)</t>
  </si>
  <si>
    <t>Врачей</t>
  </si>
  <si>
    <t>Медсестер</t>
  </si>
  <si>
    <t>Радистов</t>
  </si>
  <si>
    <t>Комендантов</t>
  </si>
  <si>
    <t>рабочих и иного обслуживающего персонала</t>
  </si>
  <si>
    <t>оплату страховых взносов в ПФР</t>
  </si>
  <si>
    <t>оплату страховых взносов в фонд ОМС</t>
  </si>
  <si>
    <t>оплату работы ГСК</t>
  </si>
  <si>
    <t>проживания ГСК</t>
  </si>
  <si>
    <t>проезд ГСК</t>
  </si>
  <si>
    <t>Оплата:</t>
  </si>
  <si>
    <t>Услуги биотуалетов</t>
  </si>
  <si>
    <t>шт.</t>
  </si>
  <si>
    <t>по подготовке места проведения мероприятия</t>
  </si>
  <si>
    <t>дист</t>
  </si>
  <si>
    <t xml:space="preserve">Подготовка объекта спорта к проведению физкультурного мероприятия </t>
  </si>
  <si>
    <t>час</t>
  </si>
  <si>
    <t>по организации и проведению мероприятия</t>
  </si>
  <si>
    <t>усл</t>
  </si>
  <si>
    <t>Проживание  1 местный номер с завтраком</t>
  </si>
  <si>
    <t>Чел</t>
  </si>
  <si>
    <t>Проживание  2 местный номер с завтраком</t>
  </si>
  <si>
    <t>Проживание  3 местный номер с завтраком</t>
  </si>
  <si>
    <t xml:space="preserve">Зал заседаний </t>
  </si>
  <si>
    <t>Экскурсия "Горный парк Рускеала"</t>
  </si>
  <si>
    <t>чел.</t>
  </si>
  <si>
    <t>Посещение острова Валаам</t>
  </si>
  <si>
    <t>3.</t>
  </si>
  <si>
    <t>а)</t>
  </si>
  <si>
    <t xml:space="preserve">   </t>
  </si>
  <si>
    <t>б)</t>
  </si>
  <si>
    <t>4.</t>
  </si>
  <si>
    <t>Всего по смете :</t>
  </si>
  <si>
    <t xml:space="preserve">Всего предусмотренно по смете  (сумма прописью) </t>
  </si>
  <si>
    <t>Сто семьдесят восемь тысяч шестьсот рублей 00 копеек</t>
  </si>
  <si>
    <t xml:space="preserve">1. Калинин Ю.В. - Сортавала </t>
  </si>
  <si>
    <t>2. Лисовский В.А. - Сортавала</t>
  </si>
  <si>
    <t>3. Мустафин Л.М. - Москва</t>
  </si>
  <si>
    <t>4. Зубков Д.Н. - Москва</t>
  </si>
  <si>
    <t>5. Вологжанин Л.Н. - Пермь</t>
  </si>
  <si>
    <t>6. Новожилова Г.Б.  - Нижний Тагил</t>
  </si>
  <si>
    <t xml:space="preserve"> </t>
  </si>
  <si>
    <t>7. Захаров Г.Г. - Санкт- Петербург</t>
  </si>
  <si>
    <t>8. Зырянов С.И. - Сочи</t>
  </si>
  <si>
    <t>9. Эпель В.Ф. - Нижний Новгород</t>
  </si>
  <si>
    <t>10. Вашурин Е.В. - Нижний Новгород</t>
  </si>
  <si>
    <t>Список участников на проезд и размещение:</t>
  </si>
  <si>
    <t>12. Зубкова М.Н. -Москва</t>
  </si>
  <si>
    <t>13. Федорук А.Н.Лениногорск</t>
  </si>
  <si>
    <t xml:space="preserve">14. Шишлаков А. К. -Москва </t>
  </si>
  <si>
    <t>11. Пугач О.Н. - Мурманск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</si>
</sst>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\ ##0.00"/>
    <numFmt numFmtId="166" formatCode="#\ ##0.00\ &quot;₽&quot;"/>
  </numFmts>
  <fonts count="7" x14ac:knownFonts="1">
    <font>
      <sz val="10"/>
      <name val="Arial Cyr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u/>
      <sz val="12"/>
      <name val="Times New Roman"/>
      <charset val="204"/>
    </font>
    <font>
      <u/>
      <sz val="12"/>
      <name val="Times New Roman"/>
      <charset val="204"/>
    </font>
    <font>
      <sz val="12"/>
      <color rgb="FF2D2D2D"/>
      <name val="Times New Roman"/>
      <charset val="204"/>
    </font>
    <font>
      <b/>
      <sz val="1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0" fontId="1" fillId="0" borderId="2" xfId="0" applyFont="1" applyBorder="1"/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/>
    <xf numFmtId="165" fontId="2" fillId="0" borderId="2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166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66" fontId="1" fillId="0" borderId="2" xfId="0" applyNumberFormat="1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/>
    </xf>
    <xf numFmtId="0" fontId="2" fillId="2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10" xfId="0" applyFont="1" applyBorder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1" fillId="0" borderId="2" xfId="0" applyFont="1" applyFill="1" applyBorder="1"/>
    <xf numFmtId="0" fontId="4" fillId="0" borderId="2" xfId="0" applyFont="1" applyBorder="1"/>
    <xf numFmtId="0" fontId="4" fillId="0" borderId="5" xfId="0" applyFont="1" applyBorder="1"/>
    <xf numFmtId="0" fontId="2" fillId="0" borderId="0" xfId="0" applyFont="1"/>
    <xf numFmtId="0" fontId="1" fillId="2" borderId="0" xfId="0" applyFont="1" applyFill="1"/>
    <xf numFmtId="0" fontId="2" fillId="0" borderId="0" xfId="0" applyFont="1" applyAlignment="1">
      <alignment horizontal="left" vertical="top" wrapText="1" shrinkToFi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99"/>
  <sheetViews>
    <sheetView tabSelected="1" topLeftCell="A4" zoomScale="75" zoomScaleNormal="75" workbookViewId="0">
      <selection activeCell="B98" sqref="B98"/>
    </sheetView>
  </sheetViews>
  <sheetFormatPr defaultColWidth="9.1796875" defaultRowHeight="15.5" x14ac:dyDescent="0.35"/>
  <cols>
    <col min="1" max="1" width="5.81640625" style="2" customWidth="1"/>
    <col min="2" max="2" width="60.54296875" style="2" customWidth="1"/>
    <col min="3" max="3" width="12.453125" style="2" customWidth="1"/>
    <col min="4" max="4" width="9.1796875" style="2"/>
    <col min="5" max="5" width="11.54296875" style="3" customWidth="1"/>
    <col min="6" max="6" width="8.54296875" style="2" customWidth="1"/>
    <col min="7" max="7" width="15.54296875" style="2" customWidth="1"/>
    <col min="8" max="8" width="4.54296875" style="2" customWidth="1"/>
    <col min="9" max="16384" width="9.1796875" style="2"/>
  </cols>
  <sheetData>
    <row r="1" spans="1:7" x14ac:dyDescent="0.35">
      <c r="A1" s="41"/>
      <c r="B1" s="41"/>
      <c r="D1" s="41" t="s">
        <v>0</v>
      </c>
      <c r="E1" s="41"/>
      <c r="F1" s="41"/>
      <c r="G1" s="41"/>
    </row>
    <row r="2" spans="1:7" ht="17.25" customHeight="1" x14ac:dyDescent="0.35">
      <c r="A2" s="41"/>
      <c r="B2" s="41"/>
      <c r="D2" s="41" t="s">
        <v>1</v>
      </c>
      <c r="E2" s="41"/>
      <c r="F2" s="41"/>
      <c r="G2" s="41"/>
    </row>
    <row r="3" spans="1:7" x14ac:dyDescent="0.35">
      <c r="G3" s="5"/>
    </row>
    <row r="4" spans="1:7" x14ac:dyDescent="0.35">
      <c r="D4" s="41" t="s">
        <v>2</v>
      </c>
      <c r="E4" s="41"/>
      <c r="F4" s="41"/>
      <c r="G4" s="41"/>
    </row>
    <row r="6" spans="1:7" x14ac:dyDescent="0.35">
      <c r="A6" s="42" t="s">
        <v>3</v>
      </c>
      <c r="B6" s="42"/>
      <c r="C6" s="42"/>
      <c r="D6" s="42"/>
      <c r="E6" s="42"/>
      <c r="F6" s="42"/>
      <c r="G6" s="42"/>
    </row>
    <row r="8" spans="1:7" ht="26.25" customHeight="1" x14ac:dyDescent="0.35">
      <c r="A8" s="43" t="s">
        <v>4</v>
      </c>
      <c r="B8" s="43"/>
      <c r="C8" s="43"/>
      <c r="D8" s="43"/>
      <c r="E8" s="43"/>
      <c r="F8" s="43"/>
      <c r="G8" s="43"/>
    </row>
    <row r="9" spans="1:7" x14ac:dyDescent="0.35">
      <c r="A9" s="44"/>
      <c r="B9" s="44"/>
      <c r="C9" s="44"/>
      <c r="D9" s="44"/>
      <c r="E9" s="44"/>
      <c r="F9" s="44"/>
      <c r="G9" s="44"/>
    </row>
    <row r="10" spans="1:7" x14ac:dyDescent="0.35">
      <c r="A10" s="8"/>
    </row>
    <row r="11" spans="1:7" x14ac:dyDescent="0.35">
      <c r="A11" s="42" t="s">
        <v>5</v>
      </c>
      <c r="B11" s="42"/>
      <c r="C11" s="42"/>
      <c r="D11" s="42"/>
      <c r="E11" s="42"/>
      <c r="F11" s="42"/>
      <c r="G11" s="42"/>
    </row>
    <row r="12" spans="1:7" x14ac:dyDescent="0.35">
      <c r="A12" s="45" t="s">
        <v>6</v>
      </c>
      <c r="B12" s="45"/>
      <c r="C12" s="43" t="s">
        <v>7</v>
      </c>
      <c r="D12" s="43"/>
      <c r="E12" s="43"/>
      <c r="F12" s="43"/>
      <c r="G12" s="43"/>
    </row>
    <row r="13" spans="1:7" x14ac:dyDescent="0.35">
      <c r="A13" s="45" t="s">
        <v>8</v>
      </c>
      <c r="B13" s="45"/>
      <c r="E13" s="46" t="s">
        <v>9</v>
      </c>
      <c r="F13" s="47"/>
      <c r="G13" s="47"/>
    </row>
    <row r="14" spans="1:7" x14ac:dyDescent="0.35">
      <c r="E14" s="48"/>
      <c r="F14" s="49"/>
      <c r="G14" s="49"/>
    </row>
    <row r="15" spans="1:7" x14ac:dyDescent="0.35">
      <c r="A15" s="41" t="s">
        <v>10</v>
      </c>
      <c r="B15" s="41"/>
      <c r="C15" s="7">
        <v>12</v>
      </c>
      <c r="D15" s="2" t="s">
        <v>11</v>
      </c>
    </row>
    <row r="16" spans="1:7" x14ac:dyDescent="0.35">
      <c r="A16" s="4" t="s">
        <v>12</v>
      </c>
      <c r="B16" s="4"/>
      <c r="C16" s="7">
        <v>12</v>
      </c>
      <c r="D16" s="2" t="s">
        <v>11</v>
      </c>
    </row>
    <row r="17" spans="1:7" x14ac:dyDescent="0.35">
      <c r="A17" s="41" t="s">
        <v>13</v>
      </c>
      <c r="B17" s="41"/>
      <c r="C17" s="43" t="s">
        <v>14</v>
      </c>
      <c r="D17" s="43"/>
      <c r="E17" s="43"/>
      <c r="F17" s="43"/>
    </row>
    <row r="18" spans="1:7" x14ac:dyDescent="0.35">
      <c r="A18" s="50" t="s">
        <v>15</v>
      </c>
      <c r="B18" s="50"/>
      <c r="C18" s="50"/>
      <c r="D18" s="50"/>
      <c r="E18" s="50"/>
      <c r="F18" s="50"/>
      <c r="G18" s="50"/>
    </row>
    <row r="19" spans="1:7" s="1" customFormat="1" ht="30" x14ac:dyDescent="0.25">
      <c r="A19" s="9" t="s">
        <v>16</v>
      </c>
      <c r="B19" s="9" t="s">
        <v>17</v>
      </c>
      <c r="C19" s="9" t="s">
        <v>18</v>
      </c>
      <c r="D19" s="9" t="s">
        <v>19</v>
      </c>
      <c r="E19" s="9" t="s">
        <v>20</v>
      </c>
      <c r="F19" s="9" t="s">
        <v>21</v>
      </c>
      <c r="G19" s="9" t="s">
        <v>22</v>
      </c>
    </row>
    <row r="20" spans="1:7" hidden="1" x14ac:dyDescent="0.35">
      <c r="A20" s="60" t="s">
        <v>23</v>
      </c>
      <c r="B20" s="51" t="s">
        <v>24</v>
      </c>
      <c r="C20" s="51"/>
      <c r="D20" s="51"/>
      <c r="E20" s="51"/>
      <c r="F20" s="51"/>
      <c r="G20" s="10">
        <f t="shared" ref="G20" si="0">G21+G29+G30+G31+G32+G33+G34+G35+G36+G37+G38</f>
        <v>0</v>
      </c>
    </row>
    <row r="21" spans="1:7" hidden="1" x14ac:dyDescent="0.35">
      <c r="A21" s="60"/>
      <c r="B21" s="52" t="s">
        <v>25</v>
      </c>
      <c r="C21" s="52"/>
      <c r="D21" s="52"/>
      <c r="E21" s="52"/>
      <c r="F21" s="52"/>
      <c r="G21" s="11">
        <f t="shared" ref="G21" si="1">SUM(G22:G26)</f>
        <v>0</v>
      </c>
    </row>
    <row r="22" spans="1:7" hidden="1" x14ac:dyDescent="0.35">
      <c r="A22" s="60"/>
      <c r="B22" s="12" t="s">
        <v>26</v>
      </c>
      <c r="C22" s="13"/>
      <c r="D22" s="13"/>
      <c r="E22" s="14" t="s">
        <v>27</v>
      </c>
      <c r="F22" s="13"/>
      <c r="G22" s="14"/>
    </row>
    <row r="23" spans="1:7" hidden="1" x14ac:dyDescent="0.35">
      <c r="A23" s="60"/>
      <c r="B23" s="12" t="s">
        <v>28</v>
      </c>
      <c r="C23" s="13"/>
      <c r="D23" s="13"/>
      <c r="E23" s="14" t="s">
        <v>27</v>
      </c>
      <c r="F23" s="13"/>
      <c r="G23" s="14"/>
    </row>
    <row r="24" spans="1:7" hidden="1" x14ac:dyDescent="0.35">
      <c r="A24" s="60"/>
      <c r="B24" s="12" t="s">
        <v>29</v>
      </c>
      <c r="C24" s="13"/>
      <c r="D24" s="13"/>
      <c r="E24" s="14" t="s">
        <v>27</v>
      </c>
      <c r="F24" s="13"/>
      <c r="G24" s="14"/>
    </row>
    <row r="25" spans="1:7" hidden="1" x14ac:dyDescent="0.35">
      <c r="A25" s="60"/>
      <c r="B25" s="12" t="s">
        <v>30</v>
      </c>
      <c r="C25" s="13"/>
      <c r="D25" s="13"/>
      <c r="E25" s="14" t="s">
        <v>27</v>
      </c>
      <c r="F25" s="13"/>
      <c r="G25" s="14"/>
    </row>
    <row r="26" spans="1:7" hidden="1" x14ac:dyDescent="0.35">
      <c r="A26" s="60"/>
      <c r="B26" s="12" t="s">
        <v>31</v>
      </c>
      <c r="C26" s="13"/>
      <c r="D26" s="13"/>
      <c r="E26" s="14" t="s">
        <v>27</v>
      </c>
      <c r="F26" s="13"/>
      <c r="G26" s="14"/>
    </row>
    <row r="27" spans="1:7" hidden="1" x14ac:dyDescent="0.35">
      <c r="A27" s="60"/>
      <c r="B27" s="15" t="s">
        <v>32</v>
      </c>
      <c r="C27" s="13"/>
      <c r="D27" s="13"/>
      <c r="E27" s="14" t="s">
        <v>27</v>
      </c>
      <c r="F27" s="13"/>
      <c r="G27" s="14"/>
    </row>
    <row r="28" spans="1:7" hidden="1" x14ac:dyDescent="0.35">
      <c r="A28" s="60"/>
      <c r="B28" s="15" t="s">
        <v>33</v>
      </c>
      <c r="C28" s="13"/>
      <c r="D28" s="13"/>
      <c r="E28" s="14" t="s">
        <v>27</v>
      </c>
      <c r="F28" s="13"/>
      <c r="G28" s="14"/>
    </row>
    <row r="29" spans="1:7" hidden="1" x14ac:dyDescent="0.35">
      <c r="A29" s="60"/>
      <c r="B29" s="15" t="s">
        <v>34</v>
      </c>
      <c r="C29" s="13"/>
      <c r="D29" s="13"/>
      <c r="E29" s="14" t="s">
        <v>27</v>
      </c>
      <c r="F29" s="13"/>
      <c r="G29" s="14"/>
    </row>
    <row r="30" spans="1:7" hidden="1" x14ac:dyDescent="0.35">
      <c r="A30" s="60"/>
      <c r="B30" s="15" t="s">
        <v>35</v>
      </c>
      <c r="C30" s="13"/>
      <c r="D30" s="13"/>
      <c r="E30" s="14" t="s">
        <v>27</v>
      </c>
      <c r="F30" s="13"/>
      <c r="G30" s="14"/>
    </row>
    <row r="31" spans="1:7" hidden="1" x14ac:dyDescent="0.35">
      <c r="A31" s="60"/>
      <c r="B31" s="15" t="s">
        <v>36</v>
      </c>
      <c r="C31" s="13"/>
      <c r="D31" s="13"/>
      <c r="E31" s="14" t="s">
        <v>27</v>
      </c>
      <c r="F31" s="13"/>
      <c r="G31" s="14"/>
    </row>
    <row r="32" spans="1:7" hidden="1" x14ac:dyDescent="0.35">
      <c r="A32" s="60"/>
      <c r="B32" s="15" t="s">
        <v>37</v>
      </c>
      <c r="C32" s="13"/>
      <c r="D32" s="13"/>
      <c r="E32" s="14" t="s">
        <v>27</v>
      </c>
      <c r="F32" s="13"/>
      <c r="G32" s="14"/>
    </row>
    <row r="33" spans="1:7" hidden="1" x14ac:dyDescent="0.35">
      <c r="A33" s="60"/>
      <c r="B33" s="15" t="s">
        <v>38</v>
      </c>
      <c r="C33" s="13"/>
      <c r="D33" s="13"/>
      <c r="E33" s="14" t="s">
        <v>27</v>
      </c>
      <c r="F33" s="13"/>
      <c r="G33" s="14"/>
    </row>
    <row r="34" spans="1:7" hidden="1" x14ac:dyDescent="0.35">
      <c r="A34" s="60"/>
      <c r="B34" s="15" t="s">
        <v>39</v>
      </c>
      <c r="C34" s="13"/>
      <c r="D34" s="13"/>
      <c r="E34" s="14" t="s">
        <v>27</v>
      </c>
      <c r="F34" s="13"/>
      <c r="G34" s="14"/>
    </row>
    <row r="35" spans="1:7" hidden="1" x14ac:dyDescent="0.35">
      <c r="A35" s="60"/>
      <c r="B35" s="15" t="s">
        <v>40</v>
      </c>
      <c r="C35" s="13"/>
      <c r="D35" s="13"/>
      <c r="E35" s="14" t="s">
        <v>27</v>
      </c>
      <c r="F35" s="13"/>
      <c r="G35" s="14"/>
    </row>
    <row r="36" spans="1:7" hidden="1" x14ac:dyDescent="0.35">
      <c r="A36" s="60"/>
      <c r="B36" s="16" t="s">
        <v>41</v>
      </c>
      <c r="C36" s="13"/>
      <c r="D36" s="13"/>
      <c r="E36" s="14" t="s">
        <v>27</v>
      </c>
      <c r="F36" s="13"/>
      <c r="G36" s="14"/>
    </row>
    <row r="37" spans="1:7" hidden="1" x14ac:dyDescent="0.35">
      <c r="A37" s="60"/>
      <c r="B37" s="16" t="s">
        <v>42</v>
      </c>
      <c r="C37" s="13"/>
      <c r="D37" s="13"/>
      <c r="E37" s="14" t="s">
        <v>27</v>
      </c>
      <c r="F37" s="13"/>
      <c r="G37" s="14"/>
    </row>
    <row r="38" spans="1:7" hidden="1" x14ac:dyDescent="0.35">
      <c r="A38" s="60"/>
      <c r="B38" s="16" t="s">
        <v>43</v>
      </c>
      <c r="C38" s="13"/>
      <c r="D38" s="13"/>
      <c r="E38" s="14" t="s">
        <v>27</v>
      </c>
      <c r="F38" s="13"/>
      <c r="G38" s="14"/>
    </row>
    <row r="39" spans="1:7" x14ac:dyDescent="0.35">
      <c r="A39" s="61"/>
      <c r="B39" s="53" t="s">
        <v>44</v>
      </c>
      <c r="C39" s="53"/>
      <c r="D39" s="53"/>
      <c r="E39" s="53"/>
      <c r="F39" s="53"/>
      <c r="G39" s="17"/>
    </row>
    <row r="40" spans="1:7" ht="15.75" hidden="1" customHeight="1" x14ac:dyDescent="0.35">
      <c r="A40" s="62"/>
      <c r="B40" s="12" t="s">
        <v>45</v>
      </c>
      <c r="C40" s="14"/>
      <c r="D40" s="14"/>
      <c r="E40" s="14" t="s">
        <v>46</v>
      </c>
      <c r="F40" s="14"/>
      <c r="G40" s="18"/>
    </row>
    <row r="41" spans="1:7" ht="21" hidden="1" customHeight="1" x14ac:dyDescent="0.35">
      <c r="A41" s="62"/>
      <c r="B41" s="19" t="s">
        <v>47</v>
      </c>
      <c r="C41" s="14"/>
      <c r="D41" s="14">
        <v>4</v>
      </c>
      <c r="E41" s="14" t="s">
        <v>48</v>
      </c>
      <c r="F41" s="14">
        <v>3</v>
      </c>
      <c r="G41" s="18"/>
    </row>
    <row r="42" spans="1:7" ht="24.75" hidden="1" customHeight="1" x14ac:dyDescent="0.35">
      <c r="A42" s="62"/>
      <c r="B42" s="19" t="s">
        <v>49</v>
      </c>
      <c r="C42" s="14"/>
      <c r="D42" s="14"/>
      <c r="E42" s="14" t="s">
        <v>50</v>
      </c>
      <c r="F42" s="14"/>
      <c r="G42" s="18"/>
    </row>
    <row r="43" spans="1:7" ht="21.75" hidden="1" customHeight="1" x14ac:dyDescent="0.35">
      <c r="A43" s="62"/>
      <c r="B43" s="20" t="s">
        <v>51</v>
      </c>
      <c r="C43" s="14"/>
      <c r="D43" s="14">
        <v>1</v>
      </c>
      <c r="E43" s="14" t="s">
        <v>52</v>
      </c>
      <c r="F43" s="14">
        <v>1</v>
      </c>
      <c r="G43" s="18"/>
    </row>
    <row r="44" spans="1:7" ht="21.75" customHeight="1" x14ac:dyDescent="0.35">
      <c r="A44" s="62"/>
      <c r="B44" s="20" t="s">
        <v>53</v>
      </c>
      <c r="C44" s="21">
        <v>4200</v>
      </c>
      <c r="D44" s="22">
        <v>1</v>
      </c>
      <c r="E44" s="22" t="s">
        <v>54</v>
      </c>
      <c r="F44" s="22">
        <v>2</v>
      </c>
      <c r="G44" s="11">
        <v>8400</v>
      </c>
    </row>
    <row r="45" spans="1:7" ht="21.75" customHeight="1" x14ac:dyDescent="0.35">
      <c r="A45" s="62"/>
      <c r="B45" s="20" t="s">
        <v>55</v>
      </c>
      <c r="C45" s="23">
        <v>3000</v>
      </c>
      <c r="D45" s="14">
        <v>8</v>
      </c>
      <c r="E45" s="14" t="s">
        <v>54</v>
      </c>
      <c r="F45" s="14">
        <v>2</v>
      </c>
      <c r="G45" s="18">
        <v>48000</v>
      </c>
    </row>
    <row r="46" spans="1:7" ht="21.75" customHeight="1" x14ac:dyDescent="0.35">
      <c r="A46" s="62"/>
      <c r="B46" s="20" t="s">
        <v>56</v>
      </c>
      <c r="C46" s="23">
        <v>2700</v>
      </c>
      <c r="D46" s="14">
        <v>3</v>
      </c>
      <c r="E46" s="14" t="s">
        <v>54</v>
      </c>
      <c r="F46" s="14">
        <v>2</v>
      </c>
      <c r="G46" s="18">
        <v>8100</v>
      </c>
    </row>
    <row r="47" spans="1:7" ht="21.75" customHeight="1" x14ac:dyDescent="0.35">
      <c r="A47" s="62"/>
      <c r="B47" s="24" t="s">
        <v>57</v>
      </c>
      <c r="C47" s="23">
        <v>15000</v>
      </c>
      <c r="D47" s="14">
        <v>1</v>
      </c>
      <c r="E47" s="14"/>
      <c r="F47" s="14">
        <v>1</v>
      </c>
      <c r="G47" s="18">
        <v>15000</v>
      </c>
    </row>
    <row r="48" spans="1:7" ht="21.75" customHeight="1" x14ac:dyDescent="0.35">
      <c r="A48" s="62"/>
      <c r="B48" s="24" t="s">
        <v>58</v>
      </c>
      <c r="C48" s="23">
        <v>650</v>
      </c>
      <c r="D48" s="14">
        <v>14</v>
      </c>
      <c r="E48" s="14" t="s">
        <v>59</v>
      </c>
      <c r="F48" s="14">
        <v>1</v>
      </c>
      <c r="G48" s="18">
        <v>9100</v>
      </c>
    </row>
    <row r="49" spans="1:7" ht="21.75" customHeight="1" x14ac:dyDescent="0.35">
      <c r="A49" s="62"/>
      <c r="B49" s="24" t="s">
        <v>60</v>
      </c>
      <c r="C49" s="23">
        <v>7500</v>
      </c>
      <c r="D49" s="14">
        <v>12</v>
      </c>
      <c r="E49" s="14" t="s">
        <v>27</v>
      </c>
      <c r="F49" s="14">
        <v>1</v>
      </c>
      <c r="G49" s="18">
        <v>90000</v>
      </c>
    </row>
    <row r="50" spans="1:7" ht="21.75" hidden="1" customHeight="1" x14ac:dyDescent="0.35">
      <c r="A50" s="62"/>
      <c r="B50" s="24"/>
      <c r="C50" s="23"/>
      <c r="D50" s="14"/>
      <c r="E50" s="14"/>
      <c r="F50" s="14"/>
      <c r="G50" s="18"/>
    </row>
    <row r="51" spans="1:7" ht="21.75" hidden="1" customHeight="1" x14ac:dyDescent="0.35">
      <c r="A51" s="62"/>
      <c r="B51" s="24"/>
      <c r="C51" s="23"/>
      <c r="D51" s="14"/>
      <c r="E51" s="14"/>
      <c r="F51" s="14"/>
      <c r="G51" s="18"/>
    </row>
    <row r="52" spans="1:7" ht="21.75" hidden="1" customHeight="1" x14ac:dyDescent="0.35">
      <c r="A52" s="62"/>
      <c r="B52" s="24"/>
      <c r="C52" s="23"/>
      <c r="D52" s="14"/>
      <c r="E52" s="14"/>
      <c r="F52" s="14"/>
      <c r="G52" s="18"/>
    </row>
    <row r="53" spans="1:7" ht="21.75" hidden="1" customHeight="1" x14ac:dyDescent="0.35">
      <c r="A53" s="62"/>
      <c r="B53" s="24"/>
      <c r="C53" s="23"/>
      <c r="D53" s="14"/>
      <c r="E53" s="14"/>
      <c r="F53" s="14"/>
      <c r="G53" s="18"/>
    </row>
    <row r="54" spans="1:7" ht="21.75" hidden="1" customHeight="1" x14ac:dyDescent="0.35">
      <c r="A54" s="63"/>
      <c r="B54" s="24"/>
      <c r="C54" s="23"/>
      <c r="D54" s="14"/>
      <c r="E54" s="14"/>
      <c r="F54" s="14"/>
      <c r="G54" s="18"/>
    </row>
    <row r="55" spans="1:7" ht="20.149999999999999" hidden="1" customHeight="1" x14ac:dyDescent="0.35">
      <c r="A55" s="61"/>
      <c r="B55" s="54"/>
      <c r="C55" s="55"/>
      <c r="D55" s="55"/>
      <c r="E55" s="55"/>
      <c r="F55" s="56"/>
      <c r="G55" s="17"/>
    </row>
    <row r="56" spans="1:7" ht="21.75" hidden="1" customHeight="1" x14ac:dyDescent="0.35">
      <c r="A56" s="62"/>
      <c r="B56" s="20"/>
      <c r="C56" s="23"/>
      <c r="D56" s="14"/>
      <c r="E56" s="14"/>
      <c r="F56" s="14"/>
      <c r="G56" s="18"/>
    </row>
    <row r="57" spans="1:7" ht="21.75" hidden="1" customHeight="1" x14ac:dyDescent="0.35">
      <c r="A57" s="62"/>
      <c r="B57" s="20"/>
      <c r="C57" s="23"/>
      <c r="D57" s="14"/>
      <c r="E57" s="14"/>
      <c r="F57" s="14"/>
      <c r="G57" s="18"/>
    </row>
    <row r="58" spans="1:7" ht="21.75" hidden="1" customHeight="1" x14ac:dyDescent="0.35">
      <c r="A58" s="62"/>
      <c r="B58" s="20"/>
      <c r="C58" s="23"/>
      <c r="D58" s="14"/>
      <c r="E58" s="14"/>
      <c r="F58" s="14"/>
      <c r="G58" s="18"/>
    </row>
    <row r="59" spans="1:7" ht="21.75" hidden="1" customHeight="1" x14ac:dyDescent="0.35">
      <c r="A59" s="62"/>
      <c r="B59" s="20"/>
      <c r="C59" s="23"/>
      <c r="D59" s="14"/>
      <c r="E59" s="14"/>
      <c r="F59" s="14"/>
      <c r="G59" s="18"/>
    </row>
    <row r="60" spans="1:7" ht="21.75" hidden="1" customHeight="1" x14ac:dyDescent="0.35">
      <c r="A60" s="62"/>
      <c r="B60" s="20"/>
      <c r="C60" s="23"/>
      <c r="D60" s="14"/>
      <c r="E60" s="14"/>
      <c r="F60" s="14"/>
      <c r="G60" s="18"/>
    </row>
    <row r="61" spans="1:7" ht="9" hidden="1" customHeight="1" x14ac:dyDescent="0.35">
      <c r="A61" s="62"/>
      <c r="B61" s="20"/>
      <c r="C61" s="23"/>
      <c r="D61" s="14"/>
      <c r="E61" s="14"/>
      <c r="F61" s="14"/>
      <c r="G61" s="18"/>
    </row>
    <row r="62" spans="1:7" ht="21.75" hidden="1" customHeight="1" x14ac:dyDescent="0.35">
      <c r="A62" s="62"/>
      <c r="B62" s="20"/>
      <c r="C62" s="23"/>
      <c r="D62" s="14"/>
      <c r="E62" s="14"/>
      <c r="F62" s="14"/>
      <c r="G62" s="18"/>
    </row>
    <row r="63" spans="1:7" ht="16" hidden="1" customHeight="1" x14ac:dyDescent="0.35">
      <c r="A63" s="62"/>
      <c r="B63" s="20"/>
      <c r="C63" s="23"/>
      <c r="D63" s="14"/>
      <c r="E63" s="14"/>
      <c r="F63" s="14"/>
      <c r="G63" s="18"/>
    </row>
    <row r="64" spans="1:7" ht="21.75" hidden="1" customHeight="1" x14ac:dyDescent="0.35">
      <c r="A64" s="63"/>
      <c r="B64" s="20"/>
      <c r="C64" s="23"/>
      <c r="D64" s="14"/>
      <c r="E64" s="14"/>
      <c r="F64" s="14"/>
      <c r="G64" s="18"/>
    </row>
    <row r="65" spans="1:9" ht="24.75" hidden="1" customHeight="1" x14ac:dyDescent="0.35">
      <c r="A65" s="25"/>
      <c r="B65" s="20"/>
      <c r="C65" s="13"/>
      <c r="D65" s="13"/>
      <c r="E65" s="22"/>
      <c r="F65" s="26"/>
      <c r="G65" s="18"/>
    </row>
    <row r="66" spans="1:9" ht="24.75" hidden="1" customHeight="1" x14ac:dyDescent="0.35">
      <c r="A66" s="25"/>
      <c r="B66" s="20"/>
      <c r="C66" s="13"/>
      <c r="D66" s="13"/>
      <c r="E66" s="22"/>
      <c r="F66" s="27"/>
      <c r="G66" s="18"/>
    </row>
    <row r="67" spans="1:9" ht="30" hidden="1" customHeight="1" x14ac:dyDescent="0.35">
      <c r="A67" s="25"/>
      <c r="B67" s="20"/>
      <c r="C67" s="14"/>
      <c r="D67" s="14"/>
      <c r="E67" s="14"/>
      <c r="F67" s="28"/>
      <c r="G67" s="18"/>
    </row>
    <row r="68" spans="1:9" ht="12.75" hidden="1" customHeight="1" x14ac:dyDescent="0.35">
      <c r="A68" s="25"/>
      <c r="B68" s="29"/>
      <c r="C68" s="14"/>
      <c r="D68" s="30"/>
      <c r="E68" s="14"/>
      <c r="F68" s="31"/>
      <c r="G68" s="18"/>
    </row>
    <row r="69" spans="1:9" ht="12.75" hidden="1" customHeight="1" x14ac:dyDescent="0.35">
      <c r="A69" s="25"/>
      <c r="B69" s="20"/>
      <c r="C69" s="14"/>
      <c r="D69" s="30"/>
      <c r="E69" s="14"/>
      <c r="F69" s="31"/>
      <c r="G69" s="18"/>
    </row>
    <row r="70" spans="1:9" ht="12.75" hidden="1" customHeight="1" x14ac:dyDescent="0.35">
      <c r="A70" s="25"/>
      <c r="B70" s="20"/>
      <c r="C70" s="14"/>
      <c r="D70" s="30"/>
      <c r="E70" s="14"/>
      <c r="F70" s="31"/>
      <c r="G70" s="18"/>
    </row>
    <row r="71" spans="1:9" ht="12.75" hidden="1" customHeight="1" x14ac:dyDescent="0.35">
      <c r="A71" s="25"/>
      <c r="B71" s="20"/>
      <c r="C71" s="14"/>
      <c r="D71" s="30"/>
      <c r="E71" s="14"/>
      <c r="F71" s="31"/>
      <c r="G71" s="18"/>
    </row>
    <row r="72" spans="1:9" ht="17.149999999999999" hidden="1" customHeight="1" x14ac:dyDescent="0.35">
      <c r="A72" s="25"/>
      <c r="B72" s="20"/>
      <c r="C72" s="14"/>
      <c r="D72" s="30"/>
      <c r="E72" s="14"/>
      <c r="F72" s="31"/>
      <c r="G72" s="18"/>
    </row>
    <row r="73" spans="1:9" ht="12.75" hidden="1" customHeight="1" x14ac:dyDescent="0.35">
      <c r="A73" s="32"/>
      <c r="B73" s="33"/>
      <c r="C73" s="14"/>
      <c r="D73" s="30"/>
      <c r="E73" s="14"/>
      <c r="F73" s="31"/>
      <c r="G73" s="18"/>
    </row>
    <row r="74" spans="1:9" ht="5.15" hidden="1" customHeight="1" x14ac:dyDescent="0.35">
      <c r="A74" s="34" t="s">
        <v>61</v>
      </c>
      <c r="B74" s="57"/>
      <c r="C74" s="58"/>
      <c r="D74" s="58"/>
      <c r="E74" s="58"/>
      <c r="F74" s="58"/>
      <c r="G74" s="18"/>
    </row>
    <row r="75" spans="1:9" hidden="1" x14ac:dyDescent="0.35">
      <c r="A75" s="34" t="s">
        <v>62</v>
      </c>
      <c r="B75" s="35"/>
      <c r="C75" s="36"/>
      <c r="D75" s="36"/>
      <c r="E75" s="14"/>
      <c r="F75" s="37"/>
      <c r="G75" s="18"/>
      <c r="I75" s="2" t="s">
        <v>63</v>
      </c>
    </row>
    <row r="76" spans="1:9" hidden="1" x14ac:dyDescent="0.35">
      <c r="A76" s="34" t="s">
        <v>64</v>
      </c>
      <c r="B76" s="35"/>
      <c r="C76" s="36"/>
      <c r="D76" s="36"/>
      <c r="E76" s="14"/>
      <c r="F76" s="37"/>
      <c r="G76" s="18"/>
    </row>
    <row r="77" spans="1:9" ht="15.75" hidden="1" customHeight="1" x14ac:dyDescent="0.35">
      <c r="A77" s="34" t="s">
        <v>65</v>
      </c>
      <c r="B77" s="54"/>
      <c r="C77" s="55"/>
      <c r="D77" s="55"/>
      <c r="E77" s="55"/>
      <c r="F77" s="55"/>
      <c r="G77" s="18"/>
    </row>
    <row r="78" spans="1:9" hidden="1" x14ac:dyDescent="0.35">
      <c r="A78" s="34" t="s">
        <v>62</v>
      </c>
      <c r="B78" s="35"/>
      <c r="C78" s="36"/>
      <c r="D78" s="36"/>
      <c r="E78" s="14"/>
      <c r="F78" s="37"/>
      <c r="G78" s="18"/>
    </row>
    <row r="79" spans="1:9" hidden="1" x14ac:dyDescent="0.35">
      <c r="A79" s="34" t="s">
        <v>64</v>
      </c>
      <c r="B79" s="12"/>
      <c r="C79" s="36"/>
      <c r="D79" s="36"/>
      <c r="E79" s="14"/>
      <c r="F79" s="37"/>
      <c r="G79" s="18"/>
    </row>
    <row r="80" spans="1:9" x14ac:dyDescent="0.35">
      <c r="D80" s="38" t="s">
        <v>66</v>
      </c>
      <c r="E80" s="6"/>
      <c r="F80" s="38"/>
      <c r="G80" s="10">
        <v>178600</v>
      </c>
    </row>
    <row r="81" spans="1:7" x14ac:dyDescent="0.35">
      <c r="A81" s="39"/>
      <c r="B81" s="39"/>
    </row>
    <row r="82" spans="1:7" ht="15.75" customHeight="1" x14ac:dyDescent="0.35">
      <c r="A82" s="39" t="s">
        <v>67</v>
      </c>
      <c r="B82" s="39"/>
      <c r="C82" s="59" t="s">
        <v>68</v>
      </c>
      <c r="D82" s="59"/>
      <c r="E82" s="59"/>
      <c r="F82" s="59"/>
      <c r="G82" s="59"/>
    </row>
    <row r="83" spans="1:7" ht="27.75" customHeight="1" x14ac:dyDescent="0.35">
      <c r="B83" s="38"/>
    </row>
    <row r="84" spans="1:7" x14ac:dyDescent="0.35">
      <c r="B84" s="38"/>
    </row>
    <row r="85" spans="1:7" x14ac:dyDescent="0.35">
      <c r="B85" s="38" t="s">
        <v>80</v>
      </c>
    </row>
    <row r="86" spans="1:7" x14ac:dyDescent="0.35">
      <c r="B86" s="38" t="s">
        <v>69</v>
      </c>
    </row>
    <row r="87" spans="1:7" x14ac:dyDescent="0.35">
      <c r="B87" s="38" t="s">
        <v>70</v>
      </c>
      <c r="E87" s="6"/>
    </row>
    <row r="88" spans="1:7" ht="12.75" customHeight="1" x14ac:dyDescent="0.35">
      <c r="B88" s="40" t="s">
        <v>71</v>
      </c>
      <c r="E88" s="6"/>
    </row>
    <row r="89" spans="1:7" ht="13" customHeight="1" x14ac:dyDescent="0.35">
      <c r="B89" s="40" t="s">
        <v>72</v>
      </c>
      <c r="C89" s="38"/>
      <c r="D89" s="38"/>
      <c r="E89" s="6"/>
    </row>
    <row r="90" spans="1:7" x14ac:dyDescent="0.35">
      <c r="B90" s="38" t="s">
        <v>73</v>
      </c>
      <c r="E90" s="6"/>
    </row>
    <row r="91" spans="1:7" x14ac:dyDescent="0.35">
      <c r="B91" s="38" t="s">
        <v>74</v>
      </c>
      <c r="F91" s="2" t="s">
        <v>75</v>
      </c>
    </row>
    <row r="92" spans="1:7" x14ac:dyDescent="0.35">
      <c r="B92" s="38" t="s">
        <v>76</v>
      </c>
    </row>
    <row r="93" spans="1:7" x14ac:dyDescent="0.35">
      <c r="B93" s="38" t="s">
        <v>77</v>
      </c>
    </row>
    <row r="94" spans="1:7" x14ac:dyDescent="0.35">
      <c r="B94" s="38" t="s">
        <v>78</v>
      </c>
    </row>
    <row r="95" spans="1:7" x14ac:dyDescent="0.35">
      <c r="B95" s="38" t="s">
        <v>79</v>
      </c>
    </row>
    <row r="96" spans="1:7" x14ac:dyDescent="0.35">
      <c r="B96" s="38" t="s">
        <v>84</v>
      </c>
    </row>
    <row r="97" spans="2:2" x14ac:dyDescent="0.35">
      <c r="B97" s="38" t="s">
        <v>81</v>
      </c>
    </row>
    <row r="98" spans="2:2" x14ac:dyDescent="0.35">
      <c r="B98" s="38" t="s">
        <v>82</v>
      </c>
    </row>
    <row r="99" spans="2:2" x14ac:dyDescent="0.35">
      <c r="B99" s="38" t="s">
        <v>83</v>
      </c>
    </row>
  </sheetData>
  <mergeCells count="28">
    <mergeCell ref="B74:F74"/>
    <mergeCell ref="B77:F77"/>
    <mergeCell ref="C82:G82"/>
    <mergeCell ref="A20:A38"/>
    <mergeCell ref="A39:A54"/>
    <mergeCell ref="A55:A64"/>
    <mergeCell ref="A18:G18"/>
    <mergeCell ref="B20:F20"/>
    <mergeCell ref="B21:F21"/>
    <mergeCell ref="B39:F39"/>
    <mergeCell ref="B55:F55"/>
    <mergeCell ref="A13:B13"/>
    <mergeCell ref="E13:G13"/>
    <mergeCell ref="E14:G14"/>
    <mergeCell ref="A15:B15"/>
    <mergeCell ref="A17:B17"/>
    <mergeCell ref="C17:F17"/>
    <mergeCell ref="A6:G6"/>
    <mergeCell ref="A8:G8"/>
    <mergeCell ref="A9:G9"/>
    <mergeCell ref="A11:G11"/>
    <mergeCell ref="A12:B12"/>
    <mergeCell ref="C12:G12"/>
    <mergeCell ref="A1:B1"/>
    <mergeCell ref="D1:G1"/>
    <mergeCell ref="A2:B2"/>
    <mergeCell ref="D2:G2"/>
    <mergeCell ref="D4:G4"/>
  </mergeCells>
  <pageMargins left="0.196850393700787" right="0.196850393700787" top="0.98425196850393704" bottom="0.98425196850393704" header="0.511811023622047" footer="0.511811023622047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планируемые расходы</vt:lpstr>
      <vt:lpstr>'планируемые расходы'!Область_печати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admin</cp:lastModifiedBy>
  <cp:lastPrinted>2020-09-24T11:52:00Z</cp:lastPrinted>
  <dcterms:created xsi:type="dcterms:W3CDTF">2010-09-27T05:00:00Z</dcterms:created>
  <dcterms:modified xsi:type="dcterms:W3CDTF">2025-08-04T16:33:21Z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D734DE9F67D94D8885613C0F9774C0A6_13</vt:lpwstr>
  </property>
  <property fmtid="{D5CDD505-2E9C-101B-9397-08002B2CF9AE}" pid="3" name="KSOProductBuildVer">
    <vt:lpwstr>1049-12.2.0.20795</vt:lpwstr>
  </property>
</Properties>
</file>